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183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'Foglio1'!$A$1:$AC$49</definedName>
    <definedName name="Excel_BuiltIn_Print_Area" localSheetId="0">'Foglio1'!$A$1:$B$49</definedName>
    <definedName name="Excel_BuiltIn_Print_Area" localSheetId="0">'Foglio1'!$A$1:$B$49</definedName>
    <definedName name="Excel_BuiltIn_Print_Area" localSheetId="0">'Foglio1'!$A$1:$B$49</definedName>
  </definedNames>
  <calcPr fullCalcOnLoad="1"/>
</workbook>
</file>

<file path=xl/sharedStrings.xml><?xml version="1.0" encoding="utf-8"?>
<sst xmlns="http://schemas.openxmlformats.org/spreadsheetml/2006/main" count="55" uniqueCount="33">
  <si>
    <t>I Area</t>
  </si>
  <si>
    <t>Amministrativo gestionale</t>
  </si>
  <si>
    <t>Informatico</t>
  </si>
  <si>
    <t>tecnico</t>
  </si>
  <si>
    <t>vigilanza</t>
  </si>
  <si>
    <t>II Area</t>
  </si>
  <si>
    <t xml:space="preserve">Amministrativo </t>
  </si>
  <si>
    <t>antropologo</t>
  </si>
  <si>
    <t>archeologo</t>
  </si>
  <si>
    <t>architetto</t>
  </si>
  <si>
    <t>archivista</t>
  </si>
  <si>
    <t>bibliotecario</t>
  </si>
  <si>
    <t>biologo</t>
  </si>
  <si>
    <t>chimico</t>
  </si>
  <si>
    <t>demoetnoantropologo</t>
  </si>
  <si>
    <t>diagnosta</t>
  </si>
  <si>
    <t>fisico</t>
  </si>
  <si>
    <t>geologo</t>
  </si>
  <si>
    <t>informatico</t>
  </si>
  <si>
    <t>ingegnere</t>
  </si>
  <si>
    <t>paleontologo</t>
  </si>
  <si>
    <t>promozione</t>
  </si>
  <si>
    <t>restauratore</t>
  </si>
  <si>
    <t>statistico</t>
  </si>
  <si>
    <t>storico arte</t>
  </si>
  <si>
    <t>tecnologia</t>
  </si>
  <si>
    <t>II area</t>
  </si>
  <si>
    <t xml:space="preserve">III area </t>
  </si>
  <si>
    <t>Formule di sommatorie già inserite</t>
  </si>
  <si>
    <t>Museo Nazionale Romano</t>
  </si>
  <si>
    <t>III AREA</t>
  </si>
  <si>
    <t xml:space="preserve">TOTALE </t>
  </si>
  <si>
    <t xml:space="preserve">MiC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</si>
</sst>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0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40.8515625" style="1" customWidth="1"/>
    <col min="2" max="2" width="7.7109375" style="1" customWidth="1"/>
    <col min="3" max="6" width="5.57421875" style="1" customWidth="1"/>
    <col min="7" max="7" width="7.7109375" style="1" customWidth="1"/>
    <col min="8" max="27" width="6.57421875" style="1" customWidth="1"/>
    <col min="28" max="28" width="8.140625" style="1" customWidth="1"/>
    <col min="29" max="29" width="15.28125" style="1" customWidth="1"/>
    <col min="30" max="224" width="8.8515625" style="0" customWidth="1"/>
  </cols>
  <sheetData>
    <row r="1" spans="1:29" s="3" customFormat="1" ht="77.25" customHeight="1">
      <c r="A1" s="21" t="s">
        <v>32</v>
      </c>
      <c r="B1" s="24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4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4" t="s">
        <v>30</v>
      </c>
      <c r="AC1" s="23" t="s">
        <v>31</v>
      </c>
    </row>
    <row r="2" spans="1:29" ht="18" customHeight="1">
      <c r="A2" s="22"/>
      <c r="B2" s="25"/>
      <c r="C2" s="4" t="s">
        <v>26</v>
      </c>
      <c r="D2" s="5" t="s">
        <v>26</v>
      </c>
      <c r="E2" s="5" t="s">
        <v>26</v>
      </c>
      <c r="F2" s="5" t="s">
        <v>26</v>
      </c>
      <c r="G2" s="24"/>
      <c r="H2" s="6" t="s">
        <v>27</v>
      </c>
      <c r="I2" s="5" t="s">
        <v>27</v>
      </c>
      <c r="J2" s="5" t="s">
        <v>27</v>
      </c>
      <c r="K2" s="5" t="s">
        <v>27</v>
      </c>
      <c r="L2" s="5" t="s">
        <v>27</v>
      </c>
      <c r="M2" s="5" t="s">
        <v>27</v>
      </c>
      <c r="N2" s="5" t="s">
        <v>27</v>
      </c>
      <c r="O2" s="5" t="s">
        <v>27</v>
      </c>
      <c r="P2" s="5" t="s">
        <v>27</v>
      </c>
      <c r="Q2" s="5" t="s">
        <v>27</v>
      </c>
      <c r="R2" s="5" t="s">
        <v>27</v>
      </c>
      <c r="S2" s="5" t="s">
        <v>27</v>
      </c>
      <c r="T2" s="5" t="s">
        <v>27</v>
      </c>
      <c r="U2" s="5" t="s">
        <v>27</v>
      </c>
      <c r="V2" s="5" t="s">
        <v>27</v>
      </c>
      <c r="W2" s="5" t="s">
        <v>27</v>
      </c>
      <c r="X2" s="5" t="s">
        <v>27</v>
      </c>
      <c r="Y2" s="5" t="s">
        <v>27</v>
      </c>
      <c r="Z2" s="5" t="s">
        <v>27</v>
      </c>
      <c r="AA2" s="5" t="s">
        <v>27</v>
      </c>
      <c r="AB2" s="24"/>
      <c r="AC2" s="24"/>
    </row>
    <row r="3" spans="1:29" ht="18" customHeight="1">
      <c r="A3" s="7" t="s">
        <v>29</v>
      </c>
      <c r="B3" s="7">
        <v>2</v>
      </c>
      <c r="C3" s="7">
        <v>6</v>
      </c>
      <c r="D3" s="7">
        <v>0</v>
      </c>
      <c r="E3" s="7">
        <v>15</v>
      </c>
      <c r="F3" s="7">
        <v>75</v>
      </c>
      <c r="G3" s="7">
        <f>SUM(C3:F3)</f>
        <v>96</v>
      </c>
      <c r="H3" s="7">
        <v>2</v>
      </c>
      <c r="I3" s="7">
        <v>0</v>
      </c>
      <c r="J3" s="7">
        <v>5</v>
      </c>
      <c r="K3" s="7">
        <v>3</v>
      </c>
      <c r="L3" s="7">
        <v>1</v>
      </c>
      <c r="M3" s="7">
        <v>1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6</v>
      </c>
      <c r="Y3" s="7">
        <v>0</v>
      </c>
      <c r="Z3" s="7">
        <v>0</v>
      </c>
      <c r="AA3" s="7">
        <v>1</v>
      </c>
      <c r="AB3" s="7">
        <f>SUM(H3:AA3)</f>
        <v>20</v>
      </c>
      <c r="AC3" s="7">
        <f>SUM(B3+G3+AB3)</f>
        <v>118</v>
      </c>
    </row>
    <row r="4" spans="1:29" ht="18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10" customFormat="1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8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8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8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8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8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8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 ht="17.25">
      <c r="B50" s="12">
        <f>SUM(B3:B49)</f>
        <v>2</v>
      </c>
      <c r="G50" s="12">
        <f>SUM(G3:G49)</f>
        <v>96</v>
      </c>
      <c r="AB50" s="12">
        <f>SUM(AB3:AB49)</f>
        <v>20</v>
      </c>
      <c r="AC50" s="13">
        <f>SUM(AC3:AC49)</f>
        <v>118</v>
      </c>
    </row>
    <row r="51" ht="16.5">
      <c r="A51" s="14" t="s">
        <v>28</v>
      </c>
    </row>
  </sheetData>
  <sheetProtection selectLockedCells="1" selectUnlockedCells="1"/>
  <mergeCells count="5">
    <mergeCell ref="A1:A2"/>
    <mergeCell ref="AC1:AC2"/>
    <mergeCell ref="B1:B2"/>
    <mergeCell ref="G1:G2"/>
    <mergeCell ref="AB1:AB2"/>
  </mergeCells>
  <printOptions gridLines="1" horizontalCentered="1" verticalCentered="1"/>
  <pageMargins left="0.3625" right="0.3625" top="0.3625" bottom="0.3625" header="0.5118055555555555" footer="0.5118055555555555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/>
      <c r="N1" s="18"/>
      <c r="O1" s="19"/>
      <c r="P1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Arcodia Margherita</dc:creator>
  <cp:keywords/>
  <dc:description/>
  <cp:lastModifiedBy>Fabiani Marina</cp:lastModifiedBy>
  <cp:lastPrinted>2019-05-24T08:18:44Z</cp:lastPrinted>
  <dcterms:created xsi:type="dcterms:W3CDTF">2018-05-04T10:26:31Z</dcterms:created>
  <dcterms:modified xsi:type="dcterms:W3CDTF">2021-09-03T11:46:34Z</dcterms:modified>
  <cp:category/>
  <cp:version/>
  <cp:contentType/>
  <cp:contentStatus/>
</cp:coreProperties>
</file>